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<sst xmlns="http://schemas.openxmlformats.org/spreadsheetml/2006/main" count="75" uniqueCount="52">
  <si>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</si>
  <si>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</si>
  <si>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</si>
  <si>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</si>
  <si>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</si>
  <si>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</si>
  <si>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</si>
  <si>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</si>
  <si>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</si>
  <si>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</si>
  <si>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</si>
  <si>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</si>
  <si>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</si>
  <si>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</si>
  <si>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</si>
  <si>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</si>
  <si>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</si>
  <si>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</si>
  <si>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</si>
  <si>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</si>
  <si>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</si>
  <si>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</si>
  <si>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</si>
  <si>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</si>
  <si>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</si>
  <si>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</si>
  <si>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</si>
  <si>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</si>
  <si>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</si>
  <si>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</si>
  <si>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</si>
  <si>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</si>
  <si>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</si>
  <si>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</si>
  <si>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</si>
  <si>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</si>
  <si>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</si>
  <si>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</si>
  <si>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</si>
  <si>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PARKUR</t>
  </si>
  <si>
    <t>LOVAČKI TRAP</t>
  </si>
  <si>
    <t>KUGLARA</t>
  </si>
  <si>
    <t>Naziv ekipe</t>
  </si>
  <si>
    <t>POREDAK - EKIPNO</t>
  </si>
  <si>
    <t xml:space="preserve">LOVAČKI TRAP+PARKUR+KUGLARA </t>
  </si>
  <si>
    <t xml:space="preserve">     LD „PREPELICA“ M. Subotica – Palovec, 28.08.2022.</t>
  </si>
  <si>
    <t>IV županijsko prvenstvo LSMŽ u lovnom streljaštvu 2022.</t>
  </si>
  <si>
    <t>L.D.M.SREDIŠĆE-M.SREDIŠĆE I</t>
  </si>
  <si>
    <t>L.D. ZEC VRATIŠINEC</t>
  </si>
  <si>
    <t>L.D.FAZAN DEKNOVEC-PODTUREN II</t>
  </si>
  <si>
    <t>L.D.M.SREDIŠĆE-M.SREDIŠĆE II</t>
  </si>
  <si>
    <t>L.D.FAZAN DEKNOVEC-PODTUREN 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</si>
</sst>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36" borderId="12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0" fillId="33" borderId="14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6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0" xfId="35" applyBorder="1" applyAlignment="1" applyProtection="1">
      <alignment/>
      <protection/>
    </xf>
    <xf numFmtId="0" fontId="5" fillId="0" borderId="0" xfId="35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33" borderId="1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8" borderId="12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37" borderId="1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1" xfId="0" applyFont="1" applyFill="1" applyBorder="1" applyAlignment="1">
      <alignment horizontal="center" vertical="center" textRotation="90" wrapText="1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5" width="6.7109375" style="0" customWidth="1"/>
    <col min="6" max="6" width="9.57421875" style="0" customWidth="1"/>
  </cols>
  <sheetData>
    <row r="1" spans="1:6" ht="18.75" customHeight="1">
      <c r="A1" s="52" t="s">
        <v>45</v>
      </c>
      <c r="B1" s="52"/>
      <c r="C1" s="52"/>
      <c r="D1" s="52"/>
      <c r="E1" s="52"/>
      <c r="F1" s="52"/>
    </row>
    <row r="2" spans="1:6" ht="15" customHeight="1">
      <c r="A2" s="56" t="s">
        <v>46</v>
      </c>
      <c r="B2" s="56"/>
      <c r="C2" s="56"/>
      <c r="D2" s="56"/>
      <c r="E2" s="56"/>
      <c r="F2" s="56"/>
    </row>
    <row r="3" spans="1:6" ht="34.5" customHeight="1">
      <c r="A3" s="56"/>
      <c r="B3" s="56"/>
      <c r="C3" s="56"/>
      <c r="D3" s="56"/>
      <c r="E3" s="56"/>
      <c r="F3" s="56"/>
    </row>
    <row r="4" spans="3:6" ht="6.75" customHeight="1">
      <c r="C4" s="57"/>
      <c r="D4" s="58"/>
      <c r="E4" s="61"/>
      <c r="F4" s="53"/>
    </row>
    <row r="5" spans="2:6" ht="12.75" customHeight="1">
      <c r="B5" s="17" t="s">
        <v>43</v>
      </c>
      <c r="C5" s="57"/>
      <c r="D5" s="59"/>
      <c r="E5" s="59"/>
      <c r="F5" s="54"/>
    </row>
    <row r="6" spans="3:6" ht="6" customHeight="1">
      <c r="C6" s="57"/>
      <c r="D6" s="59"/>
      <c r="E6" s="59"/>
      <c r="F6" s="54"/>
    </row>
    <row r="7" spans="3:6" ht="4.5" customHeight="1">
      <c r="C7" s="57"/>
      <c r="D7" s="60"/>
      <c r="E7" s="60"/>
      <c r="F7" s="55"/>
    </row>
    <row r="8" spans="1:6" ht="29.25" customHeight="1">
      <c r="A8" s="2"/>
      <c r="B8" s="64" t="s">
        <v>44</v>
      </c>
      <c r="C8" s="66" t="s">
        <v>40</v>
      </c>
      <c r="D8" s="66" t="s">
        <v>39</v>
      </c>
      <c r="E8" s="66" t="s">
        <v>41</v>
      </c>
      <c r="F8" s="62" t="s">
        <v>0</v>
      </c>
    </row>
    <row r="9" spans="1:6" ht="44.25" customHeight="1">
      <c r="A9" s="18" t="s">
        <v>38</v>
      </c>
      <c r="B9" s="65"/>
      <c r="C9" s="67"/>
      <c r="D9" s="67"/>
      <c r="E9" s="67"/>
      <c r="F9" s="63"/>
    </row>
    <row r="10" spans="1:6" ht="12" customHeight="1">
      <c r="A10" s="2"/>
      <c r="C10" s="1"/>
      <c r="F10" s="35"/>
    </row>
    <row r="11" spans="1:6" ht="38.25" customHeight="1">
      <c r="A11" s="5"/>
      <c r="B11" s="22" t="s">
        <v>42</v>
      </c>
      <c r="C11" s="15" t="s">
        <v>1</v>
      </c>
      <c r="D11" s="15" t="s">
        <v>1</v>
      </c>
      <c r="E11" s="15" t="s">
        <v>1</v>
      </c>
      <c r="F11" s="34" t="s">
        <v>1</v>
      </c>
    </row>
    <row r="12" spans="1:6" ht="12.75">
      <c r="A12" s="3"/>
      <c r="C12" s="1"/>
      <c r="F12" s="35"/>
    </row>
    <row r="13" spans="1:6" s="33" customFormat="1" ht="18" customHeight="1">
      <c r="A13" s="46" t="s">
        <v>18</v>
      </c>
      <c r="B13" s="48" t="s">
        <v>48</v>
      </c>
      <c r="C13" s="49">
        <v>62</v>
      </c>
      <c r="D13" s="49">
        <v>58</v>
      </c>
      <c r="E13" s="49">
        <v>78</v>
      </c>
      <c r="F13" s="36">
        <f>SUM(C13:E13)</f>
        <v>198</v>
      </c>
    </row>
    <row r="14" spans="1:6" ht="18" customHeight="1">
      <c r="A14" s="46" t="s">
        <v>19</v>
      </c>
      <c r="B14" s="48" t="s">
        <v>50</v>
      </c>
      <c r="C14" s="50">
        <v>58</v>
      </c>
      <c r="D14" s="50">
        <v>57</v>
      </c>
      <c r="E14" s="50">
        <v>82</v>
      </c>
      <c r="F14" s="36">
        <f>SUM(C14:E14)</f>
        <v>197</v>
      </c>
    </row>
    <row r="15" spans="1:9" ht="18" customHeight="1">
      <c r="A15" s="46" t="s">
        <v>20</v>
      </c>
      <c r="B15" s="48" t="s">
        <v>47</v>
      </c>
      <c r="C15" s="49">
        <v>57</v>
      </c>
      <c r="D15" s="49">
        <v>47</v>
      </c>
      <c r="E15" s="49">
        <v>54</v>
      </c>
      <c r="F15" s="36">
        <f>SUM(C15:E15)</f>
        <v>158</v>
      </c>
      <c r="G15" s="1"/>
      <c r="H15" s="1"/>
      <c r="I15" s="1"/>
    </row>
    <row r="16" spans="1:9" ht="18" customHeight="1">
      <c r="A16" s="46" t="s">
        <v>21</v>
      </c>
      <c r="B16" s="48" t="s">
        <v>51</v>
      </c>
      <c r="C16" s="49">
        <v>48</v>
      </c>
      <c r="D16" s="49">
        <v>45</v>
      </c>
      <c r="E16" s="49">
        <v>49</v>
      </c>
      <c r="F16" s="36">
        <f>SUM(C16:E16)</f>
        <v>142</v>
      </c>
      <c r="G16" s="1"/>
      <c r="H16" s="1"/>
      <c r="I16" s="1"/>
    </row>
    <row r="17" spans="1:9" ht="18" customHeight="1">
      <c r="A17" s="46" t="s">
        <v>22</v>
      </c>
      <c r="B17" s="48" t="s">
        <v>49</v>
      </c>
      <c r="C17" s="49">
        <v>39</v>
      </c>
      <c r="D17" s="49">
        <v>25</v>
      </c>
      <c r="E17" s="49">
        <v>31</v>
      </c>
      <c r="F17" s="36">
        <f>SUM(C17:E17)</f>
        <v>95</v>
      </c>
      <c r="G17" s="1"/>
      <c r="H17" s="1"/>
      <c r="I17" s="1"/>
    </row>
    <row r="18" spans="1:9" ht="18" customHeight="1">
      <c r="A18" s="46" t="s">
        <v>23</v>
      </c>
      <c r="B18" s="48"/>
      <c r="C18" s="51"/>
      <c r="D18" s="51"/>
      <c r="E18" s="51"/>
      <c r="F18" s="36"/>
      <c r="G18" s="1"/>
      <c r="H18" s="1"/>
      <c r="I18" s="1"/>
    </row>
    <row r="19" spans="1:6" ht="18" customHeight="1">
      <c r="A19" s="46" t="s">
        <v>24</v>
      </c>
      <c r="B19" s="4"/>
      <c r="C19" s="31"/>
      <c r="D19" s="16"/>
      <c r="E19" s="16"/>
      <c r="F19" s="36"/>
    </row>
    <row r="20" spans="1:6" ht="18" customHeight="1">
      <c r="A20" s="46" t="s">
        <v>25</v>
      </c>
      <c r="B20" s="4"/>
      <c r="C20" s="16"/>
      <c r="D20" s="16"/>
      <c r="E20" s="16"/>
      <c r="F20" s="36"/>
    </row>
    <row r="21" spans="1:6" ht="18" customHeight="1">
      <c r="A21" s="46" t="s">
        <v>26</v>
      </c>
      <c r="B21" s="43"/>
      <c r="C21" s="39"/>
      <c r="D21" s="40"/>
      <c r="E21" s="40"/>
      <c r="F21" s="44"/>
    </row>
    <row r="22" spans="1:6" ht="18" customHeight="1">
      <c r="A22" s="46" t="s">
        <v>27</v>
      </c>
      <c r="B22" s="4"/>
      <c r="C22" s="16"/>
      <c r="D22" s="31"/>
      <c r="E22" s="31"/>
      <c r="F22" s="36"/>
    </row>
    <row r="23" spans="1:6" ht="18" customHeight="1">
      <c r="A23" s="46" t="s">
        <v>28</v>
      </c>
      <c r="B23" s="4"/>
      <c r="C23" s="16"/>
      <c r="D23" s="16"/>
      <c r="E23" s="16"/>
      <c r="F23" s="36"/>
    </row>
    <row r="24" spans="1:6" ht="18" customHeight="1">
      <c r="A24" s="46" t="s">
        <v>29</v>
      </c>
      <c r="B24" s="4"/>
      <c r="C24" s="31"/>
      <c r="D24" s="16"/>
      <c r="E24" s="16"/>
      <c r="F24" s="36"/>
    </row>
    <row r="25" spans="1:6" ht="18" customHeight="1">
      <c r="A25" s="46" t="s">
        <v>30</v>
      </c>
      <c r="B25" s="4"/>
      <c r="C25" s="32"/>
      <c r="D25" s="16"/>
      <c r="E25" s="16"/>
      <c r="F25" s="36"/>
    </row>
    <row r="26" spans="1:6" ht="18" customHeight="1">
      <c r="A26" s="46" t="s">
        <v>31</v>
      </c>
      <c r="B26" s="4"/>
      <c r="C26" s="31"/>
      <c r="D26" s="16"/>
      <c r="E26" s="16"/>
      <c r="F26" s="36"/>
    </row>
    <row r="27" spans="1:6" ht="18" customHeight="1">
      <c r="A27" s="46" t="s">
        <v>32</v>
      </c>
      <c r="B27" s="4"/>
      <c r="C27" s="31"/>
      <c r="D27" s="16"/>
      <c r="E27" s="16"/>
      <c r="F27" s="36"/>
    </row>
    <row r="28" spans="1:6" ht="18" customHeight="1">
      <c r="A28" s="46" t="s">
        <v>33</v>
      </c>
      <c r="B28" s="43"/>
      <c r="C28" s="39"/>
      <c r="D28" s="40"/>
      <c r="E28" s="40"/>
      <c r="F28" s="44"/>
    </row>
    <row r="29" spans="1:6" ht="18" customHeight="1">
      <c r="A29" s="47" t="s">
        <v>34</v>
      </c>
      <c r="B29" s="4"/>
      <c r="C29" s="31"/>
      <c r="D29" s="32"/>
      <c r="E29" s="32"/>
      <c r="F29" s="36"/>
    </row>
    <row r="30" spans="1:6" ht="18" customHeight="1">
      <c r="A30" s="46" t="s">
        <v>35</v>
      </c>
      <c r="B30" s="4"/>
      <c r="C30" s="32"/>
      <c r="D30" s="16"/>
      <c r="E30" s="16"/>
      <c r="F30" s="36"/>
    </row>
    <row r="31" spans="1:6" ht="18" customHeight="1">
      <c r="A31" s="46" t="s">
        <v>36</v>
      </c>
      <c r="B31" s="4"/>
      <c r="C31" s="16"/>
      <c r="D31" s="16"/>
      <c r="E31" s="16"/>
      <c r="F31" s="36"/>
    </row>
    <row r="32" spans="1:6" ht="18" customHeight="1">
      <c r="A32" s="46" t="s">
        <v>37</v>
      </c>
      <c r="B32" s="43"/>
      <c r="C32" s="39"/>
      <c r="D32" s="40"/>
      <c r="E32" s="40"/>
      <c r="F32" s="44"/>
    </row>
    <row r="33" spans="1:3" ht="12.75">
      <c r="A33" s="6"/>
      <c r="B33" s="1"/>
      <c r="C33" s="1"/>
    </row>
    <row r="34" spans="1:5" ht="12.75">
      <c r="A34" s="6"/>
      <c r="B34" s="1"/>
      <c r="C34" s="38"/>
      <c r="D34" s="45"/>
      <c r="E34" s="37"/>
    </row>
    <row r="35" spans="1:5" ht="12.75">
      <c r="A35" s="42"/>
      <c r="B35" s="1"/>
      <c r="C35" s="1"/>
      <c r="D35" s="37"/>
      <c r="E35" s="37"/>
    </row>
    <row r="36" spans="1:4" ht="12.75">
      <c r="A36" s="7"/>
      <c r="C36" s="41"/>
      <c r="D36" s="1"/>
    </row>
    <row r="37" ht="12.75">
      <c r="A37" s="7"/>
    </row>
  </sheetData>
  <sheetProtection/>
  <mergeCells count="11">
    <mergeCell ref="F8:F9"/>
    <mergeCell ref="B8:B9"/>
    <mergeCell ref="C8:C9"/>
    <mergeCell ref="D8:D9"/>
    <mergeCell ref="E8:E9"/>
    <mergeCell ref="A1:F1"/>
    <mergeCell ref="F4:F7"/>
    <mergeCell ref="A2:F3"/>
    <mergeCell ref="C4:C7"/>
    <mergeCell ref="D4:D7"/>
    <mergeCell ref="E4:E7"/>
  </mergeCells>
  <printOptions horizontalCentered="1" verticalCentered="1"/>
  <pageMargins left="0.2362204724409449" right="0.2362204724409449" top="0.1968503937007874" bottom="0.1968503937007874" header="0.1574803149606299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9" t="s">
        <v>18</v>
      </c>
      <c r="B1" s="4" t="s">
        <v>5</v>
      </c>
      <c r="C1" s="68"/>
      <c r="D1" s="69"/>
      <c r="E1" s="23">
        <v>12</v>
      </c>
      <c r="F1" s="24"/>
      <c r="G1" s="23">
        <v>1</v>
      </c>
      <c r="H1" s="24"/>
      <c r="I1" s="23"/>
      <c r="J1" s="24"/>
      <c r="K1" s="23">
        <v>1</v>
      </c>
      <c r="L1" s="24"/>
      <c r="M1" s="23">
        <v>1</v>
      </c>
      <c r="N1" s="24"/>
      <c r="O1" s="68"/>
      <c r="P1" s="69"/>
      <c r="Q1" s="68">
        <v>1</v>
      </c>
      <c r="R1" s="69"/>
      <c r="S1" s="68"/>
      <c r="T1" s="69"/>
      <c r="U1" s="68"/>
      <c r="V1" s="69"/>
      <c r="W1" s="68"/>
      <c r="X1" s="69"/>
      <c r="Y1" s="68">
        <v>1</v>
      </c>
      <c r="Z1" s="69"/>
      <c r="AA1" s="68"/>
      <c r="AB1" s="69"/>
      <c r="AC1" s="68"/>
      <c r="AD1" s="69"/>
      <c r="AE1" s="68">
        <v>1</v>
      </c>
      <c r="AF1" s="69"/>
      <c r="AG1" s="68"/>
      <c r="AH1" s="69"/>
      <c r="AI1" s="70">
        <f aca="true" t="shared" si="0" ref="AI1:AI20">SUM(C1+E1+G1+I1+K1+M1+O1+Q1+S1+U1+W1+Y1+AA1+AC1+AE1+AG1)</f>
        <v>18</v>
      </c>
      <c r="AJ1" s="71"/>
      <c r="AK1" s="10"/>
    </row>
    <row r="2" spans="1:37" ht="12.75">
      <c r="A2" s="20" t="s">
        <v>19</v>
      </c>
      <c r="B2" s="4" t="s">
        <v>9</v>
      </c>
      <c r="C2" s="68">
        <v>1</v>
      </c>
      <c r="D2" s="69"/>
      <c r="E2" s="23"/>
      <c r="F2" s="24"/>
      <c r="G2" s="23"/>
      <c r="H2" s="24"/>
      <c r="I2" s="23"/>
      <c r="J2" s="24"/>
      <c r="K2" s="23"/>
      <c r="L2" s="24"/>
      <c r="M2" s="23">
        <v>424</v>
      </c>
      <c r="N2" s="24"/>
      <c r="O2" s="68"/>
      <c r="P2" s="69"/>
      <c r="Q2" s="68"/>
      <c r="R2" s="69"/>
      <c r="S2" s="68"/>
      <c r="T2" s="69"/>
      <c r="U2" s="68"/>
      <c r="V2" s="69"/>
      <c r="W2" s="68"/>
      <c r="X2" s="69"/>
      <c r="Y2" s="68"/>
      <c r="Z2" s="69"/>
      <c r="AA2" s="68"/>
      <c r="AB2" s="69"/>
      <c r="AC2" s="68"/>
      <c r="AD2" s="69"/>
      <c r="AE2" s="68"/>
      <c r="AF2" s="69"/>
      <c r="AG2" s="68">
        <v>1</v>
      </c>
      <c r="AH2" s="69"/>
      <c r="AI2" s="70">
        <f t="shared" si="0"/>
        <v>426</v>
      </c>
      <c r="AJ2" s="71"/>
      <c r="AK2" s="11"/>
    </row>
    <row r="3" spans="1:37" ht="12.75">
      <c r="A3" s="20" t="s">
        <v>20</v>
      </c>
      <c r="B3" s="4" t="s">
        <v>7</v>
      </c>
      <c r="C3" s="68"/>
      <c r="D3" s="69"/>
      <c r="E3" s="23"/>
      <c r="F3" s="24"/>
      <c r="G3" s="23"/>
      <c r="H3" s="24"/>
      <c r="I3" s="23"/>
      <c r="J3" s="24"/>
      <c r="K3" s="23"/>
      <c r="L3" s="24"/>
      <c r="M3" s="23"/>
      <c r="N3" s="24"/>
      <c r="O3" s="68"/>
      <c r="P3" s="69"/>
      <c r="Q3" s="68">
        <v>1452</v>
      </c>
      <c r="R3" s="69"/>
      <c r="S3" s="68"/>
      <c r="T3" s="69"/>
      <c r="U3" s="68"/>
      <c r="V3" s="69"/>
      <c r="W3" s="68"/>
      <c r="X3" s="69"/>
      <c r="Y3" s="68"/>
      <c r="Z3" s="69"/>
      <c r="AA3" s="68"/>
      <c r="AB3" s="69"/>
      <c r="AC3" s="68"/>
      <c r="AD3" s="69"/>
      <c r="AE3" s="68"/>
      <c r="AF3" s="69"/>
      <c r="AG3" s="68"/>
      <c r="AH3" s="69"/>
      <c r="AI3" s="70">
        <f t="shared" si="0"/>
        <v>1452</v>
      </c>
      <c r="AJ3" s="71"/>
      <c r="AK3" s="12"/>
    </row>
    <row r="4" spans="1:37" ht="12.75">
      <c r="A4" s="20" t="s">
        <v>21</v>
      </c>
      <c r="B4" s="4" t="s">
        <v>12</v>
      </c>
      <c r="C4" s="68"/>
      <c r="D4" s="69"/>
      <c r="E4" s="23"/>
      <c r="F4" s="24"/>
      <c r="G4" s="23"/>
      <c r="H4" s="24"/>
      <c r="I4" s="23"/>
      <c r="J4" s="24"/>
      <c r="K4" s="23"/>
      <c r="L4" s="24"/>
      <c r="M4" s="23"/>
      <c r="N4" s="24"/>
      <c r="O4" s="68"/>
      <c r="P4" s="69"/>
      <c r="Q4" s="68"/>
      <c r="R4" s="69"/>
      <c r="S4" s="68"/>
      <c r="T4" s="69"/>
      <c r="U4" s="68"/>
      <c r="V4" s="69"/>
      <c r="W4" s="68">
        <v>422</v>
      </c>
      <c r="X4" s="69"/>
      <c r="Y4" s="68"/>
      <c r="Z4" s="69"/>
      <c r="AA4" s="68"/>
      <c r="AB4" s="69"/>
      <c r="AC4" s="68"/>
      <c r="AD4" s="69"/>
      <c r="AE4" s="68"/>
      <c r="AF4" s="69"/>
      <c r="AG4" s="68"/>
      <c r="AH4" s="69"/>
      <c r="AI4" s="70">
        <f t="shared" si="0"/>
        <v>422</v>
      </c>
      <c r="AJ4" s="71"/>
      <c r="AK4" s="8"/>
    </row>
    <row r="5" spans="1:37" ht="12.75">
      <c r="A5" s="20" t="s">
        <v>22</v>
      </c>
      <c r="B5" s="4" t="s">
        <v>13</v>
      </c>
      <c r="C5" s="68"/>
      <c r="D5" s="69"/>
      <c r="E5" s="23"/>
      <c r="F5" s="24"/>
      <c r="G5" s="23"/>
      <c r="H5" s="24"/>
      <c r="I5" s="23"/>
      <c r="J5" s="24"/>
      <c r="K5" s="23"/>
      <c r="L5" s="24"/>
      <c r="M5" s="23"/>
      <c r="N5" s="24"/>
      <c r="O5" s="68"/>
      <c r="P5" s="69"/>
      <c r="Q5" s="68"/>
      <c r="R5" s="69"/>
      <c r="S5" s="68">
        <v>111</v>
      </c>
      <c r="T5" s="69"/>
      <c r="U5" s="68"/>
      <c r="V5" s="69"/>
      <c r="W5" s="68"/>
      <c r="X5" s="69"/>
      <c r="Y5" s="68"/>
      <c r="Z5" s="69"/>
      <c r="AA5" s="68"/>
      <c r="AB5" s="69"/>
      <c r="AC5" s="68"/>
      <c r="AD5" s="69"/>
      <c r="AE5" s="68"/>
      <c r="AF5" s="69"/>
      <c r="AG5" s="68"/>
      <c r="AH5" s="69"/>
      <c r="AI5" s="70">
        <f t="shared" si="0"/>
        <v>111</v>
      </c>
      <c r="AJ5" s="71"/>
      <c r="AK5" s="9"/>
    </row>
    <row r="6" spans="1:37" ht="12.75">
      <c r="A6" s="20" t="s">
        <v>23</v>
      </c>
      <c r="B6" s="4" t="s">
        <v>11</v>
      </c>
      <c r="C6" s="68"/>
      <c r="D6" s="69"/>
      <c r="E6" s="23"/>
      <c r="F6" s="24"/>
      <c r="G6" s="23"/>
      <c r="H6" s="24"/>
      <c r="I6" s="23"/>
      <c r="J6" s="24"/>
      <c r="K6" s="23"/>
      <c r="L6" s="24"/>
      <c r="M6" s="23"/>
      <c r="N6" s="24"/>
      <c r="O6" s="68"/>
      <c r="P6" s="69"/>
      <c r="Q6" s="68"/>
      <c r="R6" s="69"/>
      <c r="S6" s="68"/>
      <c r="T6" s="69"/>
      <c r="U6" s="68"/>
      <c r="V6" s="69"/>
      <c r="W6" s="68"/>
      <c r="X6" s="69"/>
      <c r="Y6" s="68">
        <v>424</v>
      </c>
      <c r="Z6" s="69"/>
      <c r="AA6" s="68"/>
      <c r="AB6" s="69"/>
      <c r="AC6" s="68"/>
      <c r="AD6" s="69"/>
      <c r="AE6" s="68"/>
      <c r="AF6" s="69"/>
      <c r="AG6" s="68"/>
      <c r="AH6" s="69"/>
      <c r="AI6" s="70">
        <f t="shared" si="0"/>
        <v>424</v>
      </c>
      <c r="AJ6" s="71"/>
      <c r="AK6" s="8"/>
    </row>
    <row r="7" spans="1:37" ht="12.75">
      <c r="A7" s="20" t="s">
        <v>24</v>
      </c>
      <c r="B7" s="4" t="s">
        <v>6</v>
      </c>
      <c r="C7" s="68">
        <v>424</v>
      </c>
      <c r="D7" s="69"/>
      <c r="E7" s="23"/>
      <c r="F7" s="24"/>
      <c r="G7" s="23">
        <v>424</v>
      </c>
      <c r="H7" s="24"/>
      <c r="I7" s="23"/>
      <c r="J7" s="24"/>
      <c r="K7" s="23"/>
      <c r="L7" s="24"/>
      <c r="M7" s="23">
        <v>242</v>
      </c>
      <c r="N7" s="24"/>
      <c r="O7" s="68"/>
      <c r="P7" s="69"/>
      <c r="Q7" s="68"/>
      <c r="R7" s="69"/>
      <c r="S7" s="68"/>
      <c r="T7" s="69"/>
      <c r="U7" s="68"/>
      <c r="V7" s="69"/>
      <c r="W7" s="68"/>
      <c r="X7" s="69"/>
      <c r="Y7" s="68"/>
      <c r="Z7" s="69"/>
      <c r="AA7" s="68"/>
      <c r="AB7" s="69"/>
      <c r="AC7" s="68"/>
      <c r="AD7" s="69"/>
      <c r="AE7" s="68"/>
      <c r="AF7" s="69"/>
      <c r="AG7" s="68"/>
      <c r="AH7" s="69"/>
      <c r="AI7" s="70">
        <f t="shared" si="0"/>
        <v>1090</v>
      </c>
      <c r="AJ7" s="71"/>
      <c r="AK7" s="8"/>
    </row>
    <row r="8" spans="1:37" ht="12.75">
      <c r="A8" s="20" t="s">
        <v>25</v>
      </c>
      <c r="B8" s="4" t="s">
        <v>4</v>
      </c>
      <c r="C8" s="68"/>
      <c r="D8" s="69"/>
      <c r="E8" s="23"/>
      <c r="F8" s="24"/>
      <c r="G8" s="23"/>
      <c r="H8" s="24"/>
      <c r="I8" s="23"/>
      <c r="J8" s="24"/>
      <c r="K8" s="23"/>
      <c r="L8" s="24"/>
      <c r="M8" s="23"/>
      <c r="N8" s="24"/>
      <c r="O8" s="68"/>
      <c r="P8" s="69"/>
      <c r="Q8" s="68">
        <v>11</v>
      </c>
      <c r="R8" s="69"/>
      <c r="S8" s="68"/>
      <c r="T8" s="69"/>
      <c r="U8" s="68"/>
      <c r="V8" s="69"/>
      <c r="W8" s="68"/>
      <c r="X8" s="69"/>
      <c r="Y8" s="68"/>
      <c r="Z8" s="69"/>
      <c r="AA8" s="68">
        <v>111</v>
      </c>
      <c r="AB8" s="69"/>
      <c r="AC8" s="68"/>
      <c r="AD8" s="69"/>
      <c r="AE8" s="68"/>
      <c r="AF8" s="69"/>
      <c r="AG8" s="68"/>
      <c r="AH8" s="69"/>
      <c r="AI8" s="70">
        <f t="shared" si="0"/>
        <v>122</v>
      </c>
      <c r="AJ8" s="71"/>
      <c r="AK8" s="9"/>
    </row>
    <row r="9" spans="1:37" ht="12.75">
      <c r="A9" s="20" t="s">
        <v>26</v>
      </c>
      <c r="B9" s="4" t="s">
        <v>8</v>
      </c>
      <c r="C9" s="68"/>
      <c r="D9" s="69"/>
      <c r="E9" s="23"/>
      <c r="F9" s="24"/>
      <c r="G9" s="23"/>
      <c r="H9" s="24"/>
      <c r="I9" s="23"/>
      <c r="J9" s="24"/>
      <c r="K9" s="23"/>
      <c r="L9" s="24"/>
      <c r="M9" s="23">
        <v>545</v>
      </c>
      <c r="N9" s="24"/>
      <c r="O9" s="68"/>
      <c r="P9" s="69"/>
      <c r="Q9" s="68"/>
      <c r="R9" s="69"/>
      <c r="S9" s="68"/>
      <c r="T9" s="69"/>
      <c r="U9" s="68"/>
      <c r="V9" s="69"/>
      <c r="W9" s="68"/>
      <c r="X9" s="69"/>
      <c r="Y9" s="68">
        <v>454</v>
      </c>
      <c r="Z9" s="69"/>
      <c r="AA9" s="68"/>
      <c r="AB9" s="69"/>
      <c r="AC9" s="68"/>
      <c r="AD9" s="69"/>
      <c r="AE9" s="68"/>
      <c r="AF9" s="69"/>
      <c r="AG9" s="68"/>
      <c r="AH9" s="69"/>
      <c r="AI9" s="70">
        <f t="shared" si="0"/>
        <v>999</v>
      </c>
      <c r="AJ9" s="71"/>
      <c r="AK9" s="8"/>
    </row>
    <row r="10" spans="1:37" ht="12.75">
      <c r="A10" s="20" t="s">
        <v>27</v>
      </c>
      <c r="B10" s="4" t="s">
        <v>2</v>
      </c>
      <c r="C10" s="68"/>
      <c r="D10" s="69"/>
      <c r="E10" s="23"/>
      <c r="F10" s="24"/>
      <c r="G10" s="23">
        <v>42</v>
      </c>
      <c r="H10" s="24"/>
      <c r="I10" s="23"/>
      <c r="J10" s="24"/>
      <c r="K10" s="23"/>
      <c r="L10" s="24"/>
      <c r="M10" s="23"/>
      <c r="N10" s="24"/>
      <c r="O10" s="68"/>
      <c r="P10" s="69"/>
      <c r="Q10" s="68"/>
      <c r="R10" s="69"/>
      <c r="S10" s="68"/>
      <c r="T10" s="69"/>
      <c r="U10" s="68"/>
      <c r="V10" s="69"/>
      <c r="W10" s="68"/>
      <c r="X10" s="69"/>
      <c r="Y10" s="68"/>
      <c r="Z10" s="69"/>
      <c r="AA10" s="68">
        <v>4242</v>
      </c>
      <c r="AB10" s="69"/>
      <c r="AC10" s="68"/>
      <c r="AD10" s="69"/>
      <c r="AE10" s="68"/>
      <c r="AF10" s="69"/>
      <c r="AG10" s="68"/>
      <c r="AH10" s="69"/>
      <c r="AI10" s="70">
        <f t="shared" si="0"/>
        <v>4284</v>
      </c>
      <c r="AJ10" s="71"/>
      <c r="AK10" s="8"/>
    </row>
    <row r="11" spans="1:37" ht="12.75">
      <c r="A11" s="20" t="s">
        <v>28</v>
      </c>
      <c r="B11" s="13" t="s">
        <v>17</v>
      </c>
      <c r="C11" s="72"/>
      <c r="D11" s="73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72"/>
      <c r="P11" s="73"/>
      <c r="Q11" s="72">
        <v>4242</v>
      </c>
      <c r="R11" s="73"/>
      <c r="S11" s="72"/>
      <c r="T11" s="73"/>
      <c r="U11" s="72"/>
      <c r="V11" s="73"/>
      <c r="W11" s="72"/>
      <c r="X11" s="73"/>
      <c r="Y11" s="72"/>
      <c r="Z11" s="73"/>
      <c r="AA11" s="72"/>
      <c r="AB11" s="73"/>
      <c r="AC11" s="72"/>
      <c r="AD11" s="73"/>
      <c r="AE11" s="72"/>
      <c r="AF11" s="73"/>
      <c r="AG11" s="72"/>
      <c r="AH11" s="73"/>
      <c r="AI11" s="70">
        <f t="shared" si="0"/>
        <v>4242</v>
      </c>
      <c r="AJ11" s="71"/>
      <c r="AK11" s="8"/>
    </row>
    <row r="12" spans="1:37" ht="12.75">
      <c r="A12" s="20" t="s">
        <v>29</v>
      </c>
      <c r="B12" s="4" t="s">
        <v>10</v>
      </c>
      <c r="C12" s="68"/>
      <c r="D12" s="69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68"/>
      <c r="P12" s="69"/>
      <c r="Q12" s="68"/>
      <c r="R12" s="69"/>
      <c r="S12" s="68"/>
      <c r="T12" s="69"/>
      <c r="U12" s="68"/>
      <c r="V12" s="69"/>
      <c r="W12" s="68"/>
      <c r="X12" s="69"/>
      <c r="Y12" s="68"/>
      <c r="Z12" s="69"/>
      <c r="AA12" s="68"/>
      <c r="AB12" s="69"/>
      <c r="AC12" s="68"/>
      <c r="AD12" s="69"/>
      <c r="AE12" s="68">
        <v>654</v>
      </c>
      <c r="AF12" s="69"/>
      <c r="AG12" s="68"/>
      <c r="AH12" s="69"/>
      <c r="AI12" s="70">
        <f t="shared" si="0"/>
        <v>654</v>
      </c>
      <c r="AJ12" s="71"/>
      <c r="AK12" s="8"/>
    </row>
    <row r="13" spans="1:37" ht="12.75">
      <c r="A13" s="20" t="s">
        <v>30</v>
      </c>
      <c r="B13" s="4" t="s">
        <v>16</v>
      </c>
      <c r="C13" s="68"/>
      <c r="D13" s="69"/>
      <c r="E13" s="23"/>
      <c r="F13" s="24"/>
      <c r="G13" s="23">
        <v>4242</v>
      </c>
      <c r="H13" s="24"/>
      <c r="I13" s="23"/>
      <c r="J13" s="24"/>
      <c r="K13" s="23"/>
      <c r="L13" s="24"/>
      <c r="M13" s="23"/>
      <c r="N13" s="24"/>
      <c r="O13" s="68"/>
      <c r="P13" s="69"/>
      <c r="Q13" s="68"/>
      <c r="R13" s="69"/>
      <c r="S13" s="68"/>
      <c r="T13" s="69"/>
      <c r="U13" s="68"/>
      <c r="V13" s="69"/>
      <c r="W13" s="68"/>
      <c r="X13" s="69"/>
      <c r="Y13" s="68"/>
      <c r="Z13" s="69"/>
      <c r="AA13" s="68"/>
      <c r="AB13" s="69"/>
      <c r="AC13" s="68"/>
      <c r="AD13" s="69"/>
      <c r="AE13" s="68"/>
      <c r="AF13" s="69"/>
      <c r="AG13" s="68"/>
      <c r="AH13" s="69"/>
      <c r="AI13" s="70">
        <f t="shared" si="0"/>
        <v>4242</v>
      </c>
      <c r="AJ13" s="71"/>
      <c r="AK13" s="8"/>
    </row>
    <row r="14" spans="1:37" ht="12.75">
      <c r="A14" s="20" t="s">
        <v>31</v>
      </c>
      <c r="B14" s="4" t="s">
        <v>3</v>
      </c>
      <c r="C14" s="68"/>
      <c r="D14" s="69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68">
        <v>424</v>
      </c>
      <c r="P14" s="69"/>
      <c r="Q14" s="68"/>
      <c r="R14" s="69"/>
      <c r="S14" s="68"/>
      <c r="T14" s="69"/>
      <c r="U14" s="68"/>
      <c r="V14" s="69"/>
      <c r="W14" s="68">
        <v>24</v>
      </c>
      <c r="X14" s="69"/>
      <c r="Y14" s="68"/>
      <c r="Z14" s="69"/>
      <c r="AA14" s="68"/>
      <c r="AB14" s="69"/>
      <c r="AC14" s="68"/>
      <c r="AD14" s="69"/>
      <c r="AE14" s="68"/>
      <c r="AF14" s="69"/>
      <c r="AG14" s="68"/>
      <c r="AH14" s="69"/>
      <c r="AI14" s="70">
        <f t="shared" si="0"/>
        <v>448</v>
      </c>
      <c r="AJ14" s="71"/>
      <c r="AK14" s="8"/>
    </row>
    <row r="15" spans="1:37" ht="12.75">
      <c r="A15" s="20" t="s">
        <v>32</v>
      </c>
      <c r="B15" s="4" t="s">
        <v>15</v>
      </c>
      <c r="C15" s="74"/>
      <c r="D15" s="75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>
        <v>45</v>
      </c>
      <c r="AH15" s="75"/>
      <c r="AI15" s="70">
        <f t="shared" si="0"/>
        <v>45</v>
      </c>
      <c r="AJ15" s="71"/>
      <c r="AK15" s="8"/>
    </row>
    <row r="16" spans="1:37" ht="12.75">
      <c r="A16" s="21" t="s">
        <v>33</v>
      </c>
      <c r="B16" s="4" t="s">
        <v>14</v>
      </c>
      <c r="C16" s="74"/>
      <c r="D16" s="75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74"/>
      <c r="P16" s="75"/>
      <c r="Q16" s="74"/>
      <c r="R16" s="75"/>
      <c r="S16" s="74"/>
      <c r="T16" s="75"/>
      <c r="U16" s="74"/>
      <c r="V16" s="75"/>
      <c r="W16" s="74"/>
      <c r="X16" s="75"/>
      <c r="Y16" s="74"/>
      <c r="Z16" s="75"/>
      <c r="AA16" s="74"/>
      <c r="AB16" s="75"/>
      <c r="AC16" s="74"/>
      <c r="AD16" s="75"/>
      <c r="AE16" s="74"/>
      <c r="AF16" s="75"/>
      <c r="AG16" s="74">
        <v>34</v>
      </c>
      <c r="AH16" s="75"/>
      <c r="AI16" s="70">
        <f t="shared" si="0"/>
        <v>34</v>
      </c>
      <c r="AJ16" s="71"/>
      <c r="AK16" s="8"/>
    </row>
    <row r="17" spans="1:37" ht="12.75">
      <c r="A17" s="20" t="s">
        <v>34</v>
      </c>
      <c r="B17" s="4"/>
      <c r="C17" s="74"/>
      <c r="D17" s="75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0">
        <f t="shared" si="0"/>
        <v>0</v>
      </c>
      <c r="AJ17" s="71"/>
      <c r="AK17" s="8"/>
    </row>
    <row r="18" spans="1:37" ht="12.75">
      <c r="A18" s="20" t="s">
        <v>35</v>
      </c>
      <c r="B18" s="4"/>
      <c r="C18" s="68"/>
      <c r="D18" s="69"/>
      <c r="E18" s="23"/>
      <c r="F18" s="24"/>
      <c r="G18" s="23"/>
      <c r="H18" s="24"/>
      <c r="I18" s="23"/>
      <c r="J18" s="24"/>
      <c r="K18" s="27"/>
      <c r="L18" s="28"/>
      <c r="M18" s="27"/>
      <c r="N18" s="28"/>
      <c r="O18" s="74"/>
      <c r="P18" s="75"/>
      <c r="Q18" s="74"/>
      <c r="R18" s="75"/>
      <c r="S18" s="74"/>
      <c r="T18" s="75"/>
      <c r="U18" s="74"/>
      <c r="V18" s="75"/>
      <c r="W18" s="74"/>
      <c r="X18" s="75"/>
      <c r="Y18" s="74"/>
      <c r="Z18" s="75"/>
      <c r="AA18" s="74"/>
      <c r="AB18" s="75"/>
      <c r="AC18" s="74"/>
      <c r="AD18" s="75"/>
      <c r="AE18" s="74"/>
      <c r="AF18" s="75"/>
      <c r="AG18" s="74"/>
      <c r="AH18" s="75"/>
      <c r="AI18" s="70">
        <f t="shared" si="0"/>
        <v>0</v>
      </c>
      <c r="AJ18" s="71"/>
      <c r="AK18" s="14"/>
    </row>
    <row r="19" spans="1:37" ht="12.75">
      <c r="A19" s="20" t="s">
        <v>36</v>
      </c>
      <c r="B19" s="4"/>
      <c r="C19" s="68"/>
      <c r="D19" s="69"/>
      <c r="E19" s="23"/>
      <c r="F19" s="24"/>
      <c r="G19" s="23"/>
      <c r="H19" s="24"/>
      <c r="I19" s="23"/>
      <c r="J19" s="24"/>
      <c r="K19" s="27"/>
      <c r="L19" s="28"/>
      <c r="M19" s="27"/>
      <c r="N19" s="28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70">
        <f t="shared" si="0"/>
        <v>0</v>
      </c>
      <c r="AJ19" s="71"/>
      <c r="AK19" s="14"/>
    </row>
    <row r="20" spans="1:37" ht="12.75">
      <c r="A20" s="20" t="s">
        <v>37</v>
      </c>
      <c r="B20" s="13"/>
      <c r="C20" s="76"/>
      <c r="D20" s="77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76"/>
      <c r="P20" s="77"/>
      <c r="Q20" s="76"/>
      <c r="R20" s="77"/>
      <c r="S20" s="76"/>
      <c r="T20" s="77"/>
      <c r="U20" s="76"/>
      <c r="V20" s="77"/>
      <c r="W20" s="76"/>
      <c r="X20" s="77"/>
      <c r="Y20" s="76"/>
      <c r="Z20" s="77"/>
      <c r="AA20" s="76"/>
      <c r="AB20" s="77"/>
      <c r="AC20" s="76"/>
      <c r="AD20" s="77"/>
      <c r="AE20" s="76"/>
      <c r="AF20" s="77"/>
      <c r="AG20" s="76"/>
      <c r="AH20" s="77"/>
      <c r="AI20" s="70">
        <f t="shared" si="0"/>
        <v>0</v>
      </c>
      <c r="AJ20" s="71"/>
      <c r="AK20" s="8"/>
    </row>
  </sheetData>
  <sheetProtection/>
  <mergeCells count="240">
    <mergeCell ref="AC19:AD19"/>
    <mergeCell ref="AE19:AF19"/>
    <mergeCell ref="AG19:AH19"/>
    <mergeCell ref="AI19:AJ19"/>
    <mergeCell ref="AC20:AD20"/>
    <mergeCell ref="AE20:AF20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A19:AB19"/>
    <mergeCell ref="W19:X19"/>
    <mergeCell ref="Y19:Z19"/>
    <mergeCell ref="C19:D19"/>
    <mergeCell ref="U19:V19"/>
    <mergeCell ref="O19:P19"/>
    <mergeCell ref="Q19:R19"/>
    <mergeCell ref="S19:T19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C1:D1"/>
    <mergeCell ref="U1:V1"/>
    <mergeCell ref="W1:X1"/>
    <mergeCell ref="Y1:Z1"/>
    <mergeCell ref="O1:P1"/>
    <mergeCell ref="Q1:R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2022-08-25T11:06:20Z</cp:lastPrinted>
  <dcterms:created xsi:type="dcterms:W3CDTF">2006-06-01T11:25:41Z</dcterms:created>
  <dcterms:modified xsi:type="dcterms:W3CDTF">2022-08-29T07:19:52Z</dcterms:modified>
  <cp:category/>
  <cp:version/>
  <cp:contentType/>
  <cp:contentStatus/>
</cp:coreProperties>
</file>